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需求明细" sheetId="1" r:id="rId1"/>
  </sheets>
  <definedNames>
    <definedName name="_xlnm.Print_Titles" localSheetId="0">需求明细!$2:$3</definedName>
  </definedNames>
  <calcPr calcId="144525"/>
</workbook>
</file>

<file path=xl/sharedStrings.xml><?xml version="1.0" encoding="utf-8"?>
<sst xmlns="http://schemas.openxmlformats.org/spreadsheetml/2006/main" count="128" uniqueCount="88">
  <si>
    <t>同安控股有限责任公司2022年公开招聘工作人员岗位表</t>
  </si>
  <si>
    <t>序号</t>
  </si>
  <si>
    <t>用人单位</t>
  </si>
  <si>
    <t>部门</t>
  </si>
  <si>
    <t>岗位</t>
  </si>
  <si>
    <t>岗位序号</t>
  </si>
  <si>
    <t>招聘
人数</t>
  </si>
  <si>
    <t>岗位需求条件</t>
  </si>
  <si>
    <t xml:space="preserve">学历 </t>
  </si>
  <si>
    <t>专业</t>
  </si>
  <si>
    <t>年龄</t>
  </si>
  <si>
    <t>要求</t>
  </si>
  <si>
    <t>同安
控股
（总部）</t>
  </si>
  <si>
    <t>融资管理部</t>
  </si>
  <si>
    <t>副部长</t>
  </si>
  <si>
    <t>全日制本科及以上学历</t>
  </si>
  <si>
    <t>经济学类（0201）、金融学类（0203）、工商管理类（1202）</t>
  </si>
  <si>
    <t>35周岁及以下</t>
  </si>
  <si>
    <t>1.6年及以上政府类投资公司融资工作经验，或银行、证券、租赁公司等金融机构相关业务开发工作经验；                                                                                              2.熟练运用银行、信托、资管、保理、基金、债券等融资工具，主导过成功的融资项目；                            
3.熟悉金融行业相关的法律、财务等相关知识，具有较强的风控合规意识；                                      
4.具有较强的协调沟通能力和团队合作意识；                                                               5.具有严密的逻辑思维和分析判断能力，能够高效率并有计划的完成工作；
6.需经常出差，适合男性。</t>
  </si>
  <si>
    <t>融资岗</t>
  </si>
  <si>
    <t>30周岁及以下</t>
  </si>
  <si>
    <t xml:space="preserve">1.3年及以上融资工作经验，熟悉各类融资产品；                                                                                                                                                              
2.具备基础的法律、财务等相关知识，具有较强的风控意识；
3.品行端正，有良好的的职业素养、有较强的责任心，具备沟通协调能力；
4.需经常出差，适合男性。  </t>
  </si>
  <si>
    <t>计划财务部</t>
  </si>
  <si>
    <t>会计</t>
  </si>
  <si>
    <t>会计学（120203K)、财务管理(120204)、审计学(120207)</t>
  </si>
  <si>
    <r>
      <rPr>
        <sz val="14"/>
        <rFont val="仿宋_GB2312"/>
        <charset val="134"/>
      </rPr>
      <t>1.5年及以上</t>
    </r>
    <r>
      <rPr>
        <sz val="14"/>
        <color rgb="FF000000"/>
        <rFont val="仿宋_GB2312"/>
        <charset val="134"/>
      </rPr>
      <t xml:space="preserve">财务工作经验；
2.掌握各类财经、税法、金融等财务相关知识、法律法规；
3.熟练使用财务软件以及EXCEL、WORD等办公软件，具有一定的沟通协调能力以及公文写作能力；
4.有中级会计及以上职称证书；注册会计师优先。     </t>
    </r>
  </si>
  <si>
    <t>党委办公室</t>
  </si>
  <si>
    <t>宣传干事岗</t>
  </si>
  <si>
    <t>全日制本科及以上</t>
  </si>
  <si>
    <t>马克思主义理论类（0305）、中国语言文学类（0501）、新闻传播学类（0503）</t>
  </si>
  <si>
    <t>1.中共党员，政治觉悟高，思想素质好，热爱党务工作，熟悉党的基本理论和党务工作基本知识；
2.具备扎实的理论素养、文字功底、组织策划和沟通协调、团队协作能力，能够熟练操作word、excel、ppt等办公软件；
3.工作严谨细致，有较强的事业心、责任感和服务意识，学习能力、抗压能力和执行力强。</t>
  </si>
  <si>
    <t>人力资源部</t>
  </si>
  <si>
    <t>人力资源岗</t>
  </si>
  <si>
    <t>工商管理类（1202）、公共管理类（1204）</t>
  </si>
  <si>
    <t>1.中共党员；
2.5年及以上人力资源管理工作经验，熟悉人力资源管理工作，熟悉相关劳动人事法规政策；
3.具有较强的文字写作能力、协调沟通能力和团队合作意识；
4.同等条件下，具有三级及以上人力资源管理师证书或人力资源专业中级及以上职称优先。</t>
  </si>
  <si>
    <t>综合发展部</t>
  </si>
  <si>
    <t>文秘岗</t>
  </si>
  <si>
    <t>哲学类（0101）、法学类（0301）、政治学类（0302）、中国语言文学类（0501）、新闻传播学类（0503）</t>
  </si>
  <si>
    <t>1.具备扎实的文字功底，擅长公文类写作；
2.具备较强的沟通协调能力、语言表达能力和团结协作精神；
3.具有一定的吃苦耐劳、敬业奉献精神；
4.熟练掌握Word、Excel等办公软件操作；
5.具有相关工作经验、在市级及以上报刊发表文章者优先。</t>
  </si>
  <si>
    <t>产投公司</t>
  </si>
  <si>
    <t>投资专员</t>
  </si>
  <si>
    <t>经济学类（0201）、金融学类（0203）、工商管理类（1202）、数学类（0701）、统计学类（0712）</t>
  </si>
  <si>
    <t xml:space="preserve">1.熟悉国家和地方投资管理政策及金融管理相关法律法规；
2.具有证券业、期货或基金从业人员资格证书；                                                             3.具有敬业、诚实、守信、公正、严谨、守密等品质，具有一定的文字写作能力、协调沟通能力和团队合作意识；                
4.有相关工作经验优先； 
5.需经常出差，适合男性。                           </t>
  </si>
  <si>
    <t>资产
运营公司</t>
  </si>
  <si>
    <t>综合部</t>
  </si>
  <si>
    <t>综合管理岗</t>
  </si>
  <si>
    <t>法学类（0301）、中国语言文学类（0501）</t>
  </si>
  <si>
    <t>1.中共党员优先；
2.3年及以上法务工作或行政管理经验；
3.具有较好的文字写作与沟通能力，具有较强的独立工作能力和组织协调能力，能熟练应用各类办公软件。</t>
  </si>
  <si>
    <t>城投公司</t>
  </si>
  <si>
    <t>项目管理部</t>
  </si>
  <si>
    <t>工程管理</t>
  </si>
  <si>
    <t>管理科学与工程类（1201）、建筑类（0828）、环境科学与工程类（0825）、土木类（0810）</t>
  </si>
  <si>
    <t>1.熟悉工程前期立项、招标、建设管理、招标、合同管理等及相关政策、法律法规和规范。具有2年及以上相关工作经验。
2.具有较强的沟通及协调能力、团队意识较强和吃苦耐劳的精神。
3.取得建筑类中级或以上等专业技术职称、取得建造师或造价师等相关资格证者可优先考虑。
4.需经常到工地现场，适合男性。</t>
  </si>
  <si>
    <t>办公室</t>
  </si>
  <si>
    <t>法务岗</t>
  </si>
  <si>
    <t>法学类（0301）</t>
  </si>
  <si>
    <t>1.具有3年及以上处理经济纠纷及劳动关系纠纷等法律、法务管理工作经验。
2.熟悉合同法、公司法、劳动合同法等法律法规及相关政策；具备一定的企业管理或财务相关知识。
3.具有良好的政治素质，有较强的逻辑思维能力、沟通能力、分析及应变能力和团队合作精神。
4.具备较强计算机应用能力；文笔流畅。
5.具有司法职业资格证书者可不受学历条件限制；同等条件下，具有司法职业资格者可优先考虑。</t>
  </si>
  <si>
    <t>置业公司</t>
  </si>
  <si>
    <t>造价工程师</t>
  </si>
  <si>
    <t>全日制
本科及以上</t>
  </si>
  <si>
    <t>工程管理（120103）、工民建（080754）、土木工程（081001）</t>
  </si>
  <si>
    <t xml:space="preserve">1.要求直接参与管理不少于两个建设项目预决算工作；
2.熟练掌握工程造价审核工作，文案能力较强。    </t>
  </si>
  <si>
    <t>矿投
公司</t>
  </si>
  <si>
    <t>投资发展部</t>
  </si>
  <si>
    <t>投资经发展部经理</t>
  </si>
  <si>
    <t>矿业类（0815）、地质类（0814）、地质学类（0709）、材料类（0804）、土木类（0810）、安全科学与工程类（0829）、管理科学与工程类（1201）</t>
  </si>
  <si>
    <t>40周岁及以下</t>
  </si>
  <si>
    <t>1.熟悉国家投资政策，从事项目投资、运营、管理工作经历满5年；
2.同等条件下，具有机关事业单位、国有企业相关工作经历，或者有矿山开采、矿物加工、建材加工等工作经历者优先；          
3.需经常在矿区独立开展工作，适合男性。</t>
  </si>
  <si>
    <t>项目管理部经理</t>
  </si>
  <si>
    <t>1.熟悉基本建设流程，从事项目建设、加工制造经历满5年；
2.同等条件下，具有机关事业单位、国有企业相关工作经历，或者有矿山开采、矿物加工、建材加工等工作经历者优先。                 
3.需经常在矿区独立开展工作，适合男性。</t>
  </si>
  <si>
    <t>矿业类勘探测绘工程师</t>
  </si>
  <si>
    <t>矿业类（0815）、地质类（0814）、地质学类（0709）</t>
  </si>
  <si>
    <t>1.熟悉矿区开发规划、设计、矿山安全技术及工程设计、监察、生产技术管理；
2.从事矿区开发工作经历满5年；
3.同等条件下，具有矿业设计院工作经历，或者有大型矿山工作经历者优先；                
4.需经常在矿区独立开展工作，适合男性。</t>
  </si>
  <si>
    <t>项目管理
人员</t>
  </si>
  <si>
    <t>工学门类（08）、理学门类（07）、经济学门类（02）、管理学门类（12）、法学门类（03）</t>
  </si>
  <si>
    <t>1.熟悉国家投资政策，熟悉基本建设流程，从事加工制造工作经历满3年；
2.同等条件下，具有机关事业单位、国有企业相关工作经历，或者有矿山开采、矿物加工、建材加工等工作经历者优先；         
3.需经常在矿区独立开展工作，适合男性。</t>
  </si>
  <si>
    <t>安全质量管理部</t>
  </si>
  <si>
    <t>安全质量管理部经理</t>
  </si>
  <si>
    <t>1.持有中级注册安全工程师证的，年龄放宽至45周岁以下；
2.熟悉安全生产相关法律法规及政策，熟悉安全生产相关工作流程，具备独立开展安全生产工作能力，从事矿山安全生产管理工作经历满5年或者从事工业企业安全生产工作经历满5年（持有中级注册安全工程师证）；
3.同等条件下，具有机关事业单位、国有企业相关工作经历，或者有矿山经营管理工作经历者优先；                     
4.需经常在矿区独立开展工作，适合男性。</t>
  </si>
  <si>
    <t>审计合约部</t>
  </si>
  <si>
    <t>审计合约部工作人员</t>
  </si>
  <si>
    <t>经济学门类（02）、法学门类（03）、管理学门类（12）、统计学类（0712）</t>
  </si>
  <si>
    <t>1.具备企业财务、审计及内部控制等履行岗位职责所必需的专业知识，熟悉财经、国资监管、企业内控等相关法律法规及制度政策；
2.具有3年及以上审计工作经历；
3.同等条件下，具有在机关事业单位从事审计工作、国有企业监察审计合同管理岗位工作经历者优先。</t>
  </si>
  <si>
    <t>主办会计</t>
  </si>
  <si>
    <t>全日制本科
及以上</t>
  </si>
  <si>
    <t xml:space="preserve">1.5年及以上财务工作经验、有中级职称。
2.掌握各类财经、税法、金融等财务相关知识、法律法规。
3.熟练使用财务软件以及EXCEL、WORD等办公软件，具有一定的沟通协调能力以及公文写作能力。
4.注册会计师优先。     </t>
  </si>
  <si>
    <t>合计</t>
  </si>
  <si>
    <t>注：岗位序号202201、202212、202213、202216为第一类人员；岗位序号202202、202203、202204、202205、202206、202207、202208、202209、202210、202211、202214、202215、202217、202218为第二类人员。</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</si>
</sst>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4">
    <font>
      <sz val="11"/>
      <color theme="1"/>
      <name val="宋体"/>
      <charset val="134"/>
      <scheme val="minor"/>
    </font>
    <font>
      <b/>
      <sz val="11"/>
      <color indexed="8"/>
      <name val="宋体"/>
      <charset val="134"/>
    </font>
    <font>
      <sz val="11"/>
      <color indexed="8"/>
      <name val="宋体"/>
      <charset val="134"/>
    </font>
    <font>
      <sz val="11"/>
      <name val="宋体"/>
      <charset val="134"/>
    </font>
    <font>
      <sz val="26"/>
      <color indexed="8"/>
      <name val="方正小标宋简体"/>
      <charset val="134"/>
    </font>
    <font>
      <b/>
      <sz val="14"/>
      <color indexed="8"/>
      <name val="仿宋_GB2312"/>
      <charset val="134"/>
    </font>
    <font>
      <sz val="14"/>
      <color indexed="8"/>
      <name val="仿宋_GB2312"/>
      <charset val="134"/>
    </font>
    <font>
      <sz val="14"/>
      <name val="仿宋_GB2312"/>
      <charset val="134"/>
    </font>
    <font>
      <sz val="14"/>
      <color indexed="8"/>
      <name val="黑体"/>
      <charset val="134"/>
    </font>
    <font>
      <sz val="12"/>
      <color indexed="8"/>
      <name val="宋体"/>
      <charset val="134"/>
    </font>
    <font>
      <b/>
      <sz val="10"/>
      <name val="宋体"/>
      <charset val="134"/>
    </font>
    <font>
      <b/>
      <sz val="9"/>
      <name val="宋体"/>
      <charset val="134"/>
    </font>
    <font>
      <sz val="10"/>
      <name val="宋体"/>
      <charset val="134"/>
    </font>
    <font>
      <sz val="11"/>
      <color theme="1"/>
      <name val="宋体"/>
      <charset val="0"/>
      <scheme val="minor"/>
    </font>
    <font>
      <sz val="11"/>
      <color rgb="FFFA7D00"/>
      <name val="宋体"/>
      <charset val="0"/>
      <scheme val="minor"/>
    </font>
    <font>
      <i/>
      <sz val="11"/>
      <color rgb="FF7F7F7F"/>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8"/>
      <color theme="3"/>
      <name val="宋体"/>
      <charset val="134"/>
      <scheme val="minor"/>
    </font>
    <font>
      <sz val="11"/>
      <color rgb="FFFF0000"/>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sz val="12"/>
      <name val="宋体"/>
      <charset val="134"/>
    </font>
    <font>
      <sz val="14"/>
      <color rgb="FF000000"/>
      <name val="仿宋_GB2312"/>
      <charset val="134"/>
    </font>
  </fonts>
  <fills count="33">
    <fill>
      <patternFill patternType="none"/>
    </fill>
    <fill>
      <patternFill patternType="gray125"/>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8"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6" fillId="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0" borderId="13" applyNumberFormat="0" applyFont="0" applyAlignment="0" applyProtection="0">
      <alignment vertical="center"/>
    </xf>
    <xf numFmtId="0" fontId="16" fillId="12"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12" applyNumberFormat="0" applyFill="0" applyAlignment="0" applyProtection="0">
      <alignment vertical="center"/>
    </xf>
    <xf numFmtId="0" fontId="27" fillId="0" borderId="12" applyNumberFormat="0" applyFill="0" applyAlignment="0" applyProtection="0">
      <alignment vertical="center"/>
    </xf>
    <xf numFmtId="0" fontId="16" fillId="15" borderId="0" applyNumberFormat="0" applyBorder="0" applyAlignment="0" applyProtection="0">
      <alignment vertical="center"/>
    </xf>
    <xf numFmtId="0" fontId="21" fillId="0" borderId="16" applyNumberFormat="0" applyFill="0" applyAlignment="0" applyProtection="0">
      <alignment vertical="center"/>
    </xf>
    <xf numFmtId="0" fontId="16" fillId="20" borderId="0" applyNumberFormat="0" applyBorder="0" applyAlignment="0" applyProtection="0">
      <alignment vertical="center"/>
    </xf>
    <xf numFmtId="0" fontId="28" fillId="19" borderId="15" applyNumberFormat="0" applyAlignment="0" applyProtection="0">
      <alignment vertical="center"/>
    </xf>
    <xf numFmtId="0" fontId="30" fillId="19" borderId="10" applyNumberFormat="0" applyAlignment="0" applyProtection="0">
      <alignment vertical="center"/>
    </xf>
    <xf numFmtId="0" fontId="26" fillId="13" borderId="14" applyNumberFormat="0" applyAlignment="0" applyProtection="0">
      <alignment vertical="center"/>
    </xf>
    <xf numFmtId="0" fontId="13" fillId="18" borderId="0" applyNumberFormat="0" applyBorder="0" applyAlignment="0" applyProtection="0">
      <alignment vertical="center"/>
    </xf>
    <xf numFmtId="0" fontId="16" fillId="24" borderId="0" applyNumberFormat="0" applyBorder="0" applyAlignment="0" applyProtection="0">
      <alignment vertical="center"/>
    </xf>
    <xf numFmtId="0" fontId="14" fillId="0" borderId="9" applyNumberFormat="0" applyFill="0" applyAlignment="0" applyProtection="0">
      <alignment vertical="center"/>
    </xf>
    <xf numFmtId="0" fontId="23" fillId="0" borderId="11" applyNumberFormat="0" applyFill="0" applyAlignment="0" applyProtection="0">
      <alignment vertical="center"/>
    </xf>
    <xf numFmtId="0" fontId="31" fillId="25" borderId="0" applyNumberFormat="0" applyBorder="0" applyAlignment="0" applyProtection="0">
      <alignment vertical="center"/>
    </xf>
    <xf numFmtId="0" fontId="29" fillId="23" borderId="0" applyNumberFormat="0" applyBorder="0" applyAlignment="0" applyProtection="0">
      <alignment vertical="center"/>
    </xf>
    <xf numFmtId="0" fontId="13" fillId="22" borderId="0" applyNumberFormat="0" applyBorder="0" applyAlignment="0" applyProtection="0">
      <alignment vertical="center"/>
    </xf>
    <xf numFmtId="0" fontId="16" fillId="27" borderId="0" applyNumberFormat="0" applyBorder="0" applyAlignment="0" applyProtection="0">
      <alignment vertical="center"/>
    </xf>
    <xf numFmtId="0" fontId="13" fillId="11" borderId="0" applyNumberFormat="0" applyBorder="0" applyAlignment="0" applyProtection="0">
      <alignment vertical="center"/>
    </xf>
    <xf numFmtId="0" fontId="2" fillId="0" borderId="0">
      <alignment vertical="center"/>
    </xf>
    <xf numFmtId="0" fontId="13" fillId="17" borderId="0" applyNumberFormat="0" applyBorder="0" applyAlignment="0" applyProtection="0">
      <alignment vertical="center"/>
    </xf>
    <xf numFmtId="0" fontId="13" fillId="2" borderId="0" applyNumberFormat="0" applyBorder="0" applyAlignment="0" applyProtection="0">
      <alignment vertical="center"/>
    </xf>
    <xf numFmtId="0" fontId="13" fillId="26" borderId="0" applyNumberFormat="0" applyBorder="0" applyAlignment="0" applyProtection="0">
      <alignment vertical="center"/>
    </xf>
    <xf numFmtId="0" fontId="16" fillId="16" borderId="0" applyNumberFormat="0" applyBorder="0" applyAlignment="0" applyProtection="0">
      <alignment vertical="center"/>
    </xf>
    <xf numFmtId="0" fontId="16" fillId="9" borderId="0" applyNumberFormat="0" applyBorder="0" applyAlignment="0" applyProtection="0">
      <alignment vertical="center"/>
    </xf>
    <xf numFmtId="0" fontId="13" fillId="5" borderId="0" applyNumberFormat="0" applyBorder="0" applyAlignment="0" applyProtection="0">
      <alignment vertical="center"/>
    </xf>
    <xf numFmtId="0" fontId="13" fillId="29"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14" borderId="0" applyNumberFormat="0" applyBorder="0" applyAlignment="0" applyProtection="0">
      <alignment vertical="center"/>
    </xf>
    <xf numFmtId="0" fontId="16" fillId="21" borderId="0" applyNumberFormat="0" applyBorder="0" applyAlignment="0" applyProtection="0">
      <alignment vertical="center"/>
    </xf>
    <xf numFmtId="0" fontId="13" fillId="30" borderId="0" applyNumberFormat="0" applyBorder="0" applyAlignment="0" applyProtection="0">
      <alignment vertical="center"/>
    </xf>
    <xf numFmtId="0" fontId="16" fillId="28" borderId="0" applyNumberFormat="0" applyBorder="0" applyAlignment="0" applyProtection="0">
      <alignment vertical="center"/>
    </xf>
    <xf numFmtId="0" fontId="2" fillId="0" borderId="0">
      <alignment vertical="center"/>
    </xf>
    <xf numFmtId="0" fontId="0" fillId="0" borderId="0">
      <alignment vertical="center"/>
    </xf>
    <xf numFmtId="0" fontId="32" fillId="0" borderId="0">
      <alignment vertical="center"/>
    </xf>
  </cellStyleXfs>
  <cellXfs count="55">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wrapText="1"/>
    </xf>
    <xf numFmtId="0" fontId="0" fillId="0" borderId="0" xfId="0" applyFill="1" applyBorder="1">
      <alignment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vertical="center"/>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36"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2" xfId="36"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9" fillId="0" borderId="8" xfId="0" applyFont="1" applyFill="1" applyBorder="1" applyAlignment="1">
      <alignment horizontal="left" vertical="center" wrapText="1"/>
    </xf>
    <xf numFmtId="0" fontId="9" fillId="0" borderId="8" xfId="0" applyFont="1" applyFill="1" applyBorder="1" applyAlignment="1">
      <alignment horizontal="left" vertical="center"/>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10"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0" fillId="0" borderId="0" xfId="0" applyNumberFormat="1" applyFont="1" applyFill="1" applyBorder="1" applyAlignment="1">
      <alignment wrapText="1"/>
    </xf>
    <xf numFmtId="49"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同庆产投公司招聘岗位设置"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P23"/>
  <sheetViews>
    <sheetView tabSelected="1" workbookViewId="0">
      <selection activeCell="H24" sqref="H24:H34"/>
    </sheetView>
  </sheetViews>
  <sheetFormatPr defaultColWidth="9" defaultRowHeight="13.5"/>
  <cols>
    <col min="1" max="1" width="5.5" style="5" customWidth="1"/>
    <col min="2" max="2" width="11.75" style="6" customWidth="1"/>
    <col min="3" max="3" width="14.875" style="6" customWidth="1"/>
    <col min="4" max="4" width="12.375" style="7" customWidth="1"/>
    <col min="5" max="5" width="10.125" style="7" customWidth="1"/>
    <col min="6" max="6" width="7.5" style="7" customWidth="1"/>
    <col min="7" max="7" width="15.125" style="7" customWidth="1"/>
    <col min="8" max="8" width="22.625" style="6" customWidth="1"/>
    <col min="9" max="9" width="16.125" style="6" customWidth="1"/>
    <col min="10" max="10" width="69.75" style="8" customWidth="1"/>
    <col min="11" max="16384" width="9" style="9"/>
  </cols>
  <sheetData>
    <row r="1" ht="61.5" customHeight="1" spans="1:10">
      <c r="A1" s="10" t="s">
        <v>0</v>
      </c>
      <c r="B1" s="10"/>
      <c r="C1" s="10"/>
      <c r="D1" s="10"/>
      <c r="E1" s="10"/>
      <c r="F1" s="10"/>
      <c r="G1" s="10"/>
      <c r="H1" s="10"/>
      <c r="I1" s="10"/>
      <c r="J1" s="10"/>
    </row>
    <row r="2" s="1" customFormat="1" ht="29.25" customHeight="1" spans="1:10">
      <c r="A2" s="11" t="s">
        <v>1</v>
      </c>
      <c r="B2" s="11" t="s">
        <v>2</v>
      </c>
      <c r="C2" s="12" t="s">
        <v>3</v>
      </c>
      <c r="D2" s="12" t="s">
        <v>4</v>
      </c>
      <c r="E2" s="12" t="s">
        <v>5</v>
      </c>
      <c r="F2" s="13" t="s">
        <v>6</v>
      </c>
      <c r="G2" s="14" t="s">
        <v>7</v>
      </c>
      <c r="H2" s="14"/>
      <c r="I2" s="14"/>
      <c r="J2" s="14"/>
    </row>
    <row r="3" s="1" customFormat="1" ht="28.5" customHeight="1" spans="1:10">
      <c r="A3" s="15"/>
      <c r="B3" s="15"/>
      <c r="C3" s="16"/>
      <c r="D3" s="16"/>
      <c r="E3" s="16"/>
      <c r="F3" s="13"/>
      <c r="G3" s="13" t="s">
        <v>8</v>
      </c>
      <c r="H3" s="13" t="s">
        <v>9</v>
      </c>
      <c r="I3" s="13" t="s">
        <v>10</v>
      </c>
      <c r="J3" s="13" t="s">
        <v>11</v>
      </c>
    </row>
    <row r="4" s="1" customFormat="1" ht="192" customHeight="1" spans="1:10">
      <c r="A4" s="17">
        <v>1</v>
      </c>
      <c r="B4" s="18" t="s">
        <v>12</v>
      </c>
      <c r="C4" s="18" t="s">
        <v>13</v>
      </c>
      <c r="D4" s="19" t="s">
        <v>14</v>
      </c>
      <c r="E4" s="19">
        <v>202201</v>
      </c>
      <c r="F4" s="19">
        <v>1</v>
      </c>
      <c r="G4" s="19" t="s">
        <v>15</v>
      </c>
      <c r="H4" s="19" t="s">
        <v>16</v>
      </c>
      <c r="I4" s="19" t="s">
        <v>17</v>
      </c>
      <c r="J4" s="44" t="s">
        <v>18</v>
      </c>
    </row>
    <row r="5" s="1" customFormat="1" ht="93.95" customHeight="1" spans="1:10">
      <c r="A5" s="17">
        <v>2</v>
      </c>
      <c r="B5" s="20"/>
      <c r="C5" s="21"/>
      <c r="D5" s="19" t="s">
        <v>19</v>
      </c>
      <c r="E5" s="19">
        <v>202202</v>
      </c>
      <c r="F5" s="19">
        <v>1</v>
      </c>
      <c r="G5" s="19" t="s">
        <v>15</v>
      </c>
      <c r="H5" s="19" t="s">
        <v>16</v>
      </c>
      <c r="I5" s="19" t="s">
        <v>20</v>
      </c>
      <c r="J5" s="45" t="s">
        <v>21</v>
      </c>
    </row>
    <row r="6" s="2" customFormat="1" ht="99.75" customHeight="1" spans="1:10">
      <c r="A6" s="17">
        <v>3</v>
      </c>
      <c r="B6" s="20"/>
      <c r="C6" s="19" t="s">
        <v>22</v>
      </c>
      <c r="D6" s="19" t="s">
        <v>23</v>
      </c>
      <c r="E6" s="19">
        <v>202203</v>
      </c>
      <c r="F6" s="19">
        <v>1</v>
      </c>
      <c r="G6" s="19" t="s">
        <v>15</v>
      </c>
      <c r="H6" s="19" t="s">
        <v>24</v>
      </c>
      <c r="I6" s="19" t="s">
        <v>17</v>
      </c>
      <c r="J6" s="46" t="s">
        <v>25</v>
      </c>
    </row>
    <row r="7" s="2" customFormat="1" ht="114.75" customHeight="1" spans="1:10">
      <c r="A7" s="17">
        <v>4</v>
      </c>
      <c r="B7" s="20"/>
      <c r="C7" s="19" t="s">
        <v>26</v>
      </c>
      <c r="D7" s="19" t="s">
        <v>27</v>
      </c>
      <c r="E7" s="19">
        <v>202204</v>
      </c>
      <c r="F7" s="19">
        <v>1</v>
      </c>
      <c r="G7" s="19" t="s">
        <v>28</v>
      </c>
      <c r="H7" s="19" t="s">
        <v>29</v>
      </c>
      <c r="I7" s="19" t="s">
        <v>20</v>
      </c>
      <c r="J7" s="45" t="s">
        <v>30</v>
      </c>
    </row>
    <row r="8" s="2" customFormat="1" ht="114" customHeight="1" spans="1:10">
      <c r="A8" s="17">
        <v>5</v>
      </c>
      <c r="B8" s="21"/>
      <c r="C8" s="19" t="s">
        <v>31</v>
      </c>
      <c r="D8" s="19" t="s">
        <v>32</v>
      </c>
      <c r="E8" s="19">
        <v>202205</v>
      </c>
      <c r="F8" s="19">
        <v>1</v>
      </c>
      <c r="G8" s="19" t="s">
        <v>15</v>
      </c>
      <c r="H8" s="19" t="s">
        <v>33</v>
      </c>
      <c r="I8" s="19" t="s">
        <v>17</v>
      </c>
      <c r="J8" s="45" t="s">
        <v>34</v>
      </c>
    </row>
    <row r="9" s="2" customFormat="1" ht="111.75" customHeight="1" spans="1:10">
      <c r="A9" s="17">
        <v>6</v>
      </c>
      <c r="B9" s="21" t="s">
        <v>12</v>
      </c>
      <c r="C9" s="19" t="s">
        <v>35</v>
      </c>
      <c r="D9" s="19" t="s">
        <v>36</v>
      </c>
      <c r="E9" s="19">
        <v>202206</v>
      </c>
      <c r="F9" s="19">
        <v>1</v>
      </c>
      <c r="G9" s="19" t="s">
        <v>15</v>
      </c>
      <c r="H9" s="19" t="s">
        <v>37</v>
      </c>
      <c r="I9" s="44" t="s">
        <v>20</v>
      </c>
      <c r="J9" s="45" t="s">
        <v>38</v>
      </c>
    </row>
    <row r="10" s="2" customFormat="1" ht="113.25" customHeight="1" spans="1:10">
      <c r="A10" s="17">
        <v>7</v>
      </c>
      <c r="B10" s="22" t="s">
        <v>39</v>
      </c>
      <c r="C10" s="23" t="s">
        <v>40</v>
      </c>
      <c r="D10" s="24"/>
      <c r="E10" s="19">
        <v>202207</v>
      </c>
      <c r="F10" s="19">
        <v>2</v>
      </c>
      <c r="G10" s="19" t="s">
        <v>15</v>
      </c>
      <c r="H10" s="19" t="s">
        <v>41</v>
      </c>
      <c r="I10" s="19" t="s">
        <v>20</v>
      </c>
      <c r="J10" s="44" t="s">
        <v>42</v>
      </c>
    </row>
    <row r="11" s="3" customFormat="1" ht="79.5" customHeight="1" spans="1:10">
      <c r="A11" s="17">
        <v>8</v>
      </c>
      <c r="B11" s="18" t="s">
        <v>43</v>
      </c>
      <c r="C11" s="19" t="s">
        <v>44</v>
      </c>
      <c r="D11" s="19" t="s">
        <v>45</v>
      </c>
      <c r="E11" s="19">
        <v>202208</v>
      </c>
      <c r="F11" s="19">
        <v>1</v>
      </c>
      <c r="G11" s="19" t="s">
        <v>15</v>
      </c>
      <c r="H11" s="19" t="s">
        <v>46</v>
      </c>
      <c r="I11" s="19" t="s">
        <v>17</v>
      </c>
      <c r="J11" s="45" t="s">
        <v>47</v>
      </c>
    </row>
    <row r="12" s="3" customFormat="1" ht="159" customHeight="1" spans="1:10">
      <c r="A12" s="17">
        <v>9</v>
      </c>
      <c r="B12" s="25" t="s">
        <v>48</v>
      </c>
      <c r="C12" s="26" t="s">
        <v>49</v>
      </c>
      <c r="D12" s="25" t="s">
        <v>50</v>
      </c>
      <c r="E12" s="19">
        <v>202209</v>
      </c>
      <c r="F12" s="25">
        <v>2</v>
      </c>
      <c r="G12" s="19" t="s">
        <v>28</v>
      </c>
      <c r="H12" s="19" t="s">
        <v>51</v>
      </c>
      <c r="I12" s="25" t="s">
        <v>20</v>
      </c>
      <c r="J12" s="47" t="s">
        <v>52</v>
      </c>
    </row>
    <row r="13" s="3" customFormat="1" ht="179.25" customHeight="1" spans="1:10">
      <c r="A13" s="17">
        <v>10</v>
      </c>
      <c r="B13" s="27" t="s">
        <v>48</v>
      </c>
      <c r="C13" s="26" t="s">
        <v>53</v>
      </c>
      <c r="D13" s="25" t="s">
        <v>54</v>
      </c>
      <c r="E13" s="19">
        <v>202210</v>
      </c>
      <c r="F13" s="25">
        <v>1</v>
      </c>
      <c r="G13" s="19" t="s">
        <v>28</v>
      </c>
      <c r="H13" s="19" t="s">
        <v>55</v>
      </c>
      <c r="I13" s="25" t="s">
        <v>20</v>
      </c>
      <c r="J13" s="47" t="s">
        <v>56</v>
      </c>
    </row>
    <row r="14" s="4" customFormat="1" ht="114" customHeight="1" spans="1:10">
      <c r="A14" s="17">
        <v>11</v>
      </c>
      <c r="B14" s="28" t="s">
        <v>57</v>
      </c>
      <c r="C14" s="29" t="s">
        <v>58</v>
      </c>
      <c r="D14" s="30"/>
      <c r="E14" s="19">
        <v>202211</v>
      </c>
      <c r="F14" s="31">
        <v>1</v>
      </c>
      <c r="G14" s="32" t="s">
        <v>59</v>
      </c>
      <c r="H14" s="33" t="s">
        <v>60</v>
      </c>
      <c r="I14" s="32" t="s">
        <v>17</v>
      </c>
      <c r="J14" s="46" t="s">
        <v>61</v>
      </c>
    </row>
    <row r="15" s="3" customFormat="1" ht="166.5" customHeight="1" spans="1:224">
      <c r="A15" s="17">
        <v>12</v>
      </c>
      <c r="B15" s="34" t="s">
        <v>62</v>
      </c>
      <c r="C15" s="35" t="s">
        <v>63</v>
      </c>
      <c r="D15" s="35" t="s">
        <v>64</v>
      </c>
      <c r="E15" s="19">
        <v>202212</v>
      </c>
      <c r="F15" s="35">
        <v>1</v>
      </c>
      <c r="G15" s="36" t="s">
        <v>15</v>
      </c>
      <c r="H15" s="34" t="s">
        <v>65</v>
      </c>
      <c r="I15" s="34" t="s">
        <v>66</v>
      </c>
      <c r="J15" s="36" t="s">
        <v>67</v>
      </c>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row>
    <row r="16" s="3" customFormat="1" ht="171.75" customHeight="1" spans="1:224">
      <c r="A16" s="17">
        <v>13</v>
      </c>
      <c r="B16" s="34" t="s">
        <v>62</v>
      </c>
      <c r="C16" s="34" t="s">
        <v>49</v>
      </c>
      <c r="D16" s="35" t="s">
        <v>68</v>
      </c>
      <c r="E16" s="19">
        <v>202213</v>
      </c>
      <c r="F16" s="35">
        <v>1</v>
      </c>
      <c r="G16" s="36" t="s">
        <v>15</v>
      </c>
      <c r="H16" s="34" t="s">
        <v>65</v>
      </c>
      <c r="I16" s="34" t="s">
        <v>66</v>
      </c>
      <c r="J16" s="36" t="s">
        <v>69</v>
      </c>
      <c r="K16" s="48"/>
      <c r="L16" s="48"/>
      <c r="M16" s="48"/>
      <c r="N16" s="48"/>
      <c r="O16" s="48"/>
      <c r="P16" s="48"/>
      <c r="Q16" s="48"/>
      <c r="R16" s="48"/>
      <c r="S16" s="48"/>
      <c r="T16" s="51"/>
      <c r="U16" s="52"/>
      <c r="V16" s="53"/>
      <c r="W16" s="54"/>
      <c r="X16" s="53"/>
      <c r="Y16" s="53"/>
      <c r="Z16" s="54"/>
      <c r="AA16" s="54"/>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row>
    <row r="17" s="3" customFormat="1" ht="119.1" customHeight="1" spans="1:224">
      <c r="A17" s="17">
        <v>14</v>
      </c>
      <c r="B17" s="34"/>
      <c r="C17" s="37"/>
      <c r="D17" s="35" t="s">
        <v>70</v>
      </c>
      <c r="E17" s="19">
        <v>202214</v>
      </c>
      <c r="F17" s="35">
        <v>1</v>
      </c>
      <c r="G17" s="36" t="s">
        <v>15</v>
      </c>
      <c r="H17" s="34" t="s">
        <v>71</v>
      </c>
      <c r="I17" s="34" t="s">
        <v>66</v>
      </c>
      <c r="J17" s="36" t="s">
        <v>72</v>
      </c>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row>
    <row r="18" s="3" customFormat="1" ht="114.75" customHeight="1" spans="1:224">
      <c r="A18" s="17">
        <v>15</v>
      </c>
      <c r="B18" s="34"/>
      <c r="C18" s="38" t="s">
        <v>49</v>
      </c>
      <c r="D18" s="35" t="s">
        <v>73</v>
      </c>
      <c r="E18" s="19">
        <v>202215</v>
      </c>
      <c r="F18" s="35">
        <v>2</v>
      </c>
      <c r="G18" s="36" t="s">
        <v>15</v>
      </c>
      <c r="H18" s="34" t="s">
        <v>74</v>
      </c>
      <c r="I18" s="34" t="s">
        <v>17</v>
      </c>
      <c r="J18" s="36" t="s">
        <v>75</v>
      </c>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row>
    <row r="19" s="3" customFormat="1" ht="168" customHeight="1" spans="1:224">
      <c r="A19" s="17">
        <v>16</v>
      </c>
      <c r="B19" s="34"/>
      <c r="C19" s="34" t="s">
        <v>76</v>
      </c>
      <c r="D19" s="35" t="s">
        <v>77</v>
      </c>
      <c r="E19" s="19">
        <v>202216</v>
      </c>
      <c r="F19" s="35">
        <v>1</v>
      </c>
      <c r="G19" s="36" t="s">
        <v>15</v>
      </c>
      <c r="H19" s="34" t="s">
        <v>65</v>
      </c>
      <c r="I19" s="34" t="s">
        <v>66</v>
      </c>
      <c r="J19" s="36" t="s">
        <v>78</v>
      </c>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row>
    <row r="20" s="3" customFormat="1" ht="122.45" customHeight="1" spans="1:224">
      <c r="A20" s="17">
        <v>17</v>
      </c>
      <c r="B20" s="37" t="s">
        <v>62</v>
      </c>
      <c r="C20" s="34" t="s">
        <v>79</v>
      </c>
      <c r="D20" s="35" t="s">
        <v>80</v>
      </c>
      <c r="E20" s="19">
        <v>202217</v>
      </c>
      <c r="F20" s="35">
        <v>1</v>
      </c>
      <c r="G20" s="36" t="s">
        <v>15</v>
      </c>
      <c r="H20" s="19" t="s">
        <v>81</v>
      </c>
      <c r="I20" s="34" t="s">
        <v>66</v>
      </c>
      <c r="J20" s="36" t="s">
        <v>82</v>
      </c>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row>
    <row r="21" s="3" customFormat="1" ht="96.6" customHeight="1" spans="1:224">
      <c r="A21" s="17">
        <v>18</v>
      </c>
      <c r="B21" s="38"/>
      <c r="C21" s="39" t="s">
        <v>22</v>
      </c>
      <c r="D21" s="35" t="s">
        <v>83</v>
      </c>
      <c r="E21" s="19">
        <v>202218</v>
      </c>
      <c r="F21" s="35">
        <v>1</v>
      </c>
      <c r="G21" s="19" t="s">
        <v>84</v>
      </c>
      <c r="H21" s="19" t="s">
        <v>24</v>
      </c>
      <c r="I21" s="25" t="s">
        <v>17</v>
      </c>
      <c r="J21" s="45" t="s">
        <v>85</v>
      </c>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row>
    <row r="22" s="3" customFormat="1" ht="44.25" customHeight="1" spans="1:10">
      <c r="A22" s="40" t="s">
        <v>86</v>
      </c>
      <c r="B22" s="40"/>
      <c r="C22" s="40"/>
      <c r="D22" s="40"/>
      <c r="E22" s="17">
        <f>SUM(F4:F21)</f>
        <v>21</v>
      </c>
      <c r="F22" s="41"/>
      <c r="G22" s="41"/>
      <c r="H22" s="41"/>
      <c r="I22" s="41"/>
      <c r="J22" s="50"/>
    </row>
    <row r="23" ht="63.75" customHeight="1" spans="1:10">
      <c r="A23" s="42" t="s">
        <v>87</v>
      </c>
      <c r="B23" s="43"/>
      <c r="C23" s="43"/>
      <c r="D23" s="43"/>
      <c r="E23" s="43"/>
      <c r="F23" s="43"/>
      <c r="G23" s="43"/>
      <c r="H23" s="43"/>
      <c r="I23" s="43"/>
      <c r="J23" s="43"/>
    </row>
  </sheetData>
  <mergeCells count="17">
    <mergeCell ref="A1:J1"/>
    <mergeCell ref="G2:J2"/>
    <mergeCell ref="C10:D10"/>
    <mergeCell ref="C14:D14"/>
    <mergeCell ref="A22:D22"/>
    <mergeCell ref="E22:J22"/>
    <mergeCell ref="A23:J23"/>
    <mergeCell ref="A2:A3"/>
    <mergeCell ref="B2:B3"/>
    <mergeCell ref="B4:B8"/>
    <mergeCell ref="B16:B19"/>
    <mergeCell ref="B20:B21"/>
    <mergeCell ref="C2:C3"/>
    <mergeCell ref="C4:C5"/>
    <mergeCell ref="D2:D3"/>
    <mergeCell ref="E2:E3"/>
    <mergeCell ref="F2:F3"/>
  </mergeCells>
  <printOptions horizontalCentered="1"/>
  <pageMargins left="0.31496062992126" right="0.31496062992126" top="0.393700787401575" bottom="0" header="0.31496062992126" footer="0.31496062992126"/>
  <pageSetup paperSize="9" scale="75" orientation="landscape"/>
  <headerFooter/>
  <rowBreaks count="2" manualBreakCount="2">
    <brk id="8" max="9" man="1"/>
    <brk id="13" max="16383" man="1"/>
  </rowBreak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需求明细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同安控股收文员</dc:creator>
  <cp:lastModifiedBy>空城</cp:lastModifiedBy>
  <dcterms:created xsi:type="dcterms:W3CDTF">2022-03-14T00:10:00Z</dcterms:created>
  <cp:lastPrinted>2022-06-14T08:12:00Z</cp:lastPrinted>
  <dcterms:modified xsi:type="dcterms:W3CDTF">2022-06-17T07:11:47Z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5AD7AB0934CB493B9813ECC1351B6F26</vt:lpwstr>
  </property>
  <property fmtid="{D5CDD505-2E9C-101B-9397-08002B2CF9AE}" pid="3" name="KSOProductBuildVer">
    <vt:lpwstr>2052-11.1.0.11744</vt:lpwstr>
  </property>
</Properties>
</file>